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60" windowHeight="9210" activeTab="0"/>
  </bookViews>
  <sheets>
    <sheet name="oski_cold" sheetId="1" r:id="rId1"/>
    <sheet name="axe_cold" sheetId="2" r:id="rId2"/>
    <sheet name="oski" sheetId="3" r:id="rId3"/>
    <sheet name="axe" sheetId="4" r:id="rId4"/>
  </sheets>
  <definedNames>
    <definedName name="Count" localSheetId="3">'axe'!$B$59</definedName>
    <definedName name="Count" localSheetId="2">'oski'!$B$59</definedName>
  </definedNames>
  <calcPr fullCalcOnLoad="1"/>
</workbook>
</file>

<file path=xl/sharedStrings.xml><?xml version="1.0" encoding="utf-8"?>
<sst xmlns="http://schemas.openxmlformats.org/spreadsheetml/2006/main" count="479" uniqueCount="287">
  <si>
    <t>Last_Name</t>
  </si>
  <si>
    <t>First_Name</t>
  </si>
  <si>
    <t>Preferred_FName</t>
  </si>
  <si>
    <t>Cohort</t>
  </si>
  <si>
    <t>Study_Group</t>
  </si>
  <si>
    <t>Speech_Group</t>
  </si>
  <si>
    <t>Daniel</t>
  </si>
  <si>
    <t>Chan</t>
  </si>
  <si>
    <t>Thomas</t>
  </si>
  <si>
    <t>Federico</t>
  </si>
  <si>
    <t>John</t>
  </si>
  <si>
    <t>Victor</t>
  </si>
  <si>
    <t>Lauren</t>
  </si>
  <si>
    <t>Chris</t>
  </si>
  <si>
    <t>Mark</t>
  </si>
  <si>
    <t>Tom</t>
  </si>
  <si>
    <t>Samir</t>
  </si>
  <si>
    <t>Brian</t>
  </si>
  <si>
    <t>Christopher</t>
  </si>
  <si>
    <t>Shah</t>
  </si>
  <si>
    <t>Wang</t>
  </si>
  <si>
    <t>SID</t>
  </si>
  <si>
    <t>Email</t>
  </si>
  <si>
    <t>Microsoft Cold Caller, version 0.5b</t>
  </si>
  <si>
    <t>Count</t>
  </si>
  <si>
    <t>Blue Cohort</t>
  </si>
  <si>
    <t>Gold Cohort</t>
  </si>
  <si>
    <t>Ahn</t>
  </si>
  <si>
    <t>Seung-Ho</t>
  </si>
  <si>
    <t>Seung</t>
  </si>
  <si>
    <t>21614176</t>
  </si>
  <si>
    <t>seung_ahn@mba.berkeley.edu</t>
  </si>
  <si>
    <t>4</t>
  </si>
  <si>
    <t>404</t>
  </si>
  <si>
    <t>V</t>
  </si>
  <si>
    <t>Arkoff</t>
  </si>
  <si>
    <t>Chad</t>
  </si>
  <si>
    <t>20822926</t>
  </si>
  <si>
    <t>chad_arkoff@mba.berkeley.edu</t>
  </si>
  <si>
    <t>401</t>
  </si>
  <si>
    <t>U</t>
  </si>
  <si>
    <t>Ashley</t>
  </si>
  <si>
    <t>Ciera</t>
  </si>
  <si>
    <t>21603737</t>
  </si>
  <si>
    <t>ciera_ashley@mba.berkeley.edu</t>
  </si>
  <si>
    <t>Barranco Sanchez</t>
  </si>
  <si>
    <t>Antonio</t>
  </si>
  <si>
    <t>20818487</t>
  </si>
  <si>
    <t>antonio_barranco@mba.berkeley.edu</t>
  </si>
  <si>
    <t>411</t>
  </si>
  <si>
    <t>Z</t>
  </si>
  <si>
    <t>Castelino</t>
  </si>
  <si>
    <t>Ivor</t>
  </si>
  <si>
    <t>21237536</t>
  </si>
  <si>
    <t>ivor_castelino@mba.berkeley.edu</t>
  </si>
  <si>
    <t>410</t>
  </si>
  <si>
    <t>Y</t>
  </si>
  <si>
    <t>James</t>
  </si>
  <si>
    <t>21237970</t>
  </si>
  <si>
    <t>james_chan@mba.berkeley.edu</t>
  </si>
  <si>
    <t>409</t>
  </si>
  <si>
    <t>Tsun-Tsam</t>
  </si>
  <si>
    <t>Kandra</t>
  </si>
  <si>
    <t>20819267</t>
  </si>
  <si>
    <t>kandra_chan@mba.berkeley.edu</t>
  </si>
  <si>
    <t>403</t>
  </si>
  <si>
    <t>Chen</t>
  </si>
  <si>
    <t>Li Chien</t>
  </si>
  <si>
    <t>21609604</t>
  </si>
  <si>
    <t>lichien_chen@mba.berkeley.edu</t>
  </si>
  <si>
    <t>402</t>
  </si>
  <si>
    <t>Curtis</t>
  </si>
  <si>
    <t>Rachel</t>
  </si>
  <si>
    <t>20818661</t>
  </si>
  <si>
    <t>rachel_curtis@mba.berkeley.edu</t>
  </si>
  <si>
    <t>412</t>
  </si>
  <si>
    <t>Dean</t>
  </si>
  <si>
    <t>Erick</t>
  </si>
  <si>
    <t>20811334</t>
  </si>
  <si>
    <t>erick_dean@mba.berkeley.edu</t>
  </si>
  <si>
    <t>Ding</t>
  </si>
  <si>
    <t>Feng</t>
  </si>
  <si>
    <t>Freeman</t>
  </si>
  <si>
    <t>20825002</t>
  </si>
  <si>
    <t>freeman_ding@mba.berkeley.edu</t>
  </si>
  <si>
    <t>405</t>
  </si>
  <si>
    <t>W</t>
  </si>
  <si>
    <t>Echandi</t>
  </si>
  <si>
    <t>21038885</t>
  </si>
  <si>
    <t>federico_echandi@mba.berkeley.edu</t>
  </si>
  <si>
    <t>406</t>
  </si>
  <si>
    <t>Garcia Reymundo</t>
  </si>
  <si>
    <t>21233149</t>
  </si>
  <si>
    <t>victor_garcia@mba.berkeley.edu</t>
  </si>
  <si>
    <t>Gavrilovic</t>
  </si>
  <si>
    <t>Timotej</t>
  </si>
  <si>
    <t>21234196</t>
  </si>
  <si>
    <t>timotej_gavrilovic@mba.berkeley.edu</t>
  </si>
  <si>
    <t>Gelblum</t>
  </si>
  <si>
    <t>Liora</t>
  </si>
  <si>
    <t>20826059</t>
  </si>
  <si>
    <t>liora_gelblum@mba.berkeley.edu</t>
  </si>
  <si>
    <t>Haberman</t>
  </si>
  <si>
    <t>20827617</t>
  </si>
  <si>
    <t>mark_haberman@mba.berkeley.edu</t>
  </si>
  <si>
    <t>Hashemi</t>
  </si>
  <si>
    <t>Kurosh</t>
  </si>
  <si>
    <t>14978924</t>
  </si>
  <si>
    <t>kurosh_hashemi@mba.berkeley.edu</t>
  </si>
  <si>
    <t>Hayslett</t>
  </si>
  <si>
    <t>21038941</t>
  </si>
  <si>
    <t>lauren_hayslett@mba.berkeley.edu</t>
  </si>
  <si>
    <t>Heitner</t>
  </si>
  <si>
    <t>Dana</t>
  </si>
  <si>
    <t>21236065</t>
  </si>
  <si>
    <t>dana_heitner@mba.berkeley.edu</t>
  </si>
  <si>
    <t>Janveja</t>
  </si>
  <si>
    <t>20821382</t>
  </si>
  <si>
    <t>samir_janveja@mba.berkeley.edu</t>
  </si>
  <si>
    <t>Jayachandran</t>
  </si>
  <si>
    <t>Adithya</t>
  </si>
  <si>
    <t>21612030</t>
  </si>
  <si>
    <t>adithya_jayachandran@mba.berkeley.edu</t>
  </si>
  <si>
    <t>Jones</t>
  </si>
  <si>
    <t>Gwyn</t>
  </si>
  <si>
    <t>21039127</t>
  </si>
  <si>
    <t>gwyn_jones@mba.berkeley.edu</t>
  </si>
  <si>
    <t>Kang</t>
  </si>
  <si>
    <t>Jaejoong</t>
  </si>
  <si>
    <t>21604888</t>
  </si>
  <si>
    <t>jaejoong_kang@mba.berkeley.edu</t>
  </si>
  <si>
    <t>Karne</t>
  </si>
  <si>
    <t>Ceinwyn</t>
  </si>
  <si>
    <t>21228115</t>
  </si>
  <si>
    <t>ceinwyn_karne@mba.berkeley.edu</t>
  </si>
  <si>
    <t>Kirshman</t>
  </si>
  <si>
    <t>Dan</t>
  </si>
  <si>
    <t>20910837</t>
  </si>
  <si>
    <t>dan_kirshman@mba.berkeley.edu</t>
  </si>
  <si>
    <t>Koechlin</t>
  </si>
  <si>
    <t>Luis</t>
  </si>
  <si>
    <t>Alvaro</t>
  </si>
  <si>
    <t>21236867</t>
  </si>
  <si>
    <t>alvaro_koechlin@mba.berkeley.edu</t>
  </si>
  <si>
    <t>Kwan</t>
  </si>
  <si>
    <t>Peter</t>
  </si>
  <si>
    <t>21234658</t>
  </si>
  <si>
    <t>peter_kwan@mba.berkeley.edu</t>
  </si>
  <si>
    <t>Lai</t>
  </si>
  <si>
    <t>Jansen</t>
  </si>
  <si>
    <t>15461904</t>
  </si>
  <si>
    <t>jansen_lai@mba.berkeley.edu</t>
  </si>
  <si>
    <t>408</t>
  </si>
  <si>
    <t>X</t>
  </si>
  <si>
    <t>Laucys</t>
  </si>
  <si>
    <t>Jonas</t>
  </si>
  <si>
    <t>20808439</t>
  </si>
  <si>
    <t>jonas_laucys@mba.berkeley.edu</t>
  </si>
  <si>
    <t>LeSaffre</t>
  </si>
  <si>
    <t>20823244</t>
  </si>
  <si>
    <t>tom_lesaffre@mba.berkeley.edu</t>
  </si>
  <si>
    <t>Miller</t>
  </si>
  <si>
    <t>Stephen</t>
  </si>
  <si>
    <t>Steve</t>
  </si>
  <si>
    <t>21605057</t>
  </si>
  <si>
    <t>steve_miller@mba.berkeley.edu</t>
  </si>
  <si>
    <t>Narayan</t>
  </si>
  <si>
    <t>Megha</t>
  </si>
  <si>
    <t>20822780</t>
  </si>
  <si>
    <t>megha_narayan@mba.berkeley.edu</t>
  </si>
  <si>
    <t>Nehls</t>
  </si>
  <si>
    <t>21238809</t>
  </si>
  <si>
    <t>chris_nehls@mba.berkeley.edu</t>
  </si>
  <si>
    <t>407</t>
  </si>
  <si>
    <t>Ojea Rodrigues Campos</t>
  </si>
  <si>
    <t>Thiago</t>
  </si>
  <si>
    <t>21238194</t>
  </si>
  <si>
    <t>thiago_ojea@mba.berkeley.edu</t>
  </si>
  <si>
    <t>Pearce</t>
  </si>
  <si>
    <t>Randy</t>
  </si>
  <si>
    <t>20827315</t>
  </si>
  <si>
    <t>randy_pearce@mba.berkeley.edu</t>
  </si>
  <si>
    <t>Potter</t>
  </si>
  <si>
    <t>Timothy</t>
  </si>
  <si>
    <t>Tim</t>
  </si>
  <si>
    <t>21232838</t>
  </si>
  <si>
    <t>tim_potter@mba.berkeley.edu</t>
  </si>
  <si>
    <t>Pyree</t>
  </si>
  <si>
    <t>Alain</t>
  </si>
  <si>
    <t>21230209</t>
  </si>
  <si>
    <t>alain_pyree@mba.berkeley.edu</t>
  </si>
  <si>
    <t>Retson</t>
  </si>
  <si>
    <t>20828251</t>
  </si>
  <si>
    <t>brian_retson@mba.berkeley.edu</t>
  </si>
  <si>
    <t>Rohrs</t>
  </si>
  <si>
    <t>Stephanie</t>
  </si>
  <si>
    <t>20827155</t>
  </si>
  <si>
    <t>stephanie_rohrs@mba.berkeley.edu</t>
  </si>
  <si>
    <t>Sandburg</t>
  </si>
  <si>
    <t>Kyle</t>
  </si>
  <si>
    <t>21038590</t>
  </si>
  <si>
    <t>kyle_sandburg@mba.berkeley.edu</t>
  </si>
  <si>
    <t>Schricker</t>
  </si>
  <si>
    <t>Hamid</t>
  </si>
  <si>
    <t>20819514</t>
  </si>
  <si>
    <t>hamid_schricker@mba.berkeley.edu</t>
  </si>
  <si>
    <t>Sener</t>
  </si>
  <si>
    <t>Basar</t>
  </si>
  <si>
    <t>20824920</t>
  </si>
  <si>
    <t>basar_sener@mba.berkeley.edu</t>
  </si>
  <si>
    <t>Seo</t>
  </si>
  <si>
    <t>Philip</t>
  </si>
  <si>
    <t>20809400</t>
  </si>
  <si>
    <t>philip_seo@mba.berkeley.edu</t>
  </si>
  <si>
    <t>Meha</t>
  </si>
  <si>
    <t>21232425</t>
  </si>
  <si>
    <t>meha_shah@mba.berkeley.edu</t>
  </si>
  <si>
    <t>Stamper</t>
  </si>
  <si>
    <t>Heather</t>
  </si>
  <si>
    <t>20822419</t>
  </si>
  <si>
    <t>heather_stamper@mba.berkeley.edu</t>
  </si>
  <si>
    <t>Syme</t>
  </si>
  <si>
    <t>Kirk</t>
  </si>
  <si>
    <t>21602617</t>
  </si>
  <si>
    <t>kirk_syme@mba.berkeley.edu</t>
  </si>
  <si>
    <t>Tsuchiya</t>
  </si>
  <si>
    <t>Rebecca</t>
  </si>
  <si>
    <t>Becky</t>
  </si>
  <si>
    <t>20809639</t>
  </si>
  <si>
    <t>becky_tsuchiya@mba.berkeley.edu</t>
  </si>
  <si>
    <t>Valdes</t>
  </si>
  <si>
    <t>Macario</t>
  </si>
  <si>
    <t>20813536</t>
  </si>
  <si>
    <t>macario_valdes@mba.berkeley.edu</t>
  </si>
  <si>
    <t>Veira</t>
  </si>
  <si>
    <t>Jan</t>
  </si>
  <si>
    <t>21602544</t>
  </si>
  <si>
    <t>jan_veira@mba.berkeley.edu</t>
  </si>
  <si>
    <t>Rosie</t>
  </si>
  <si>
    <t>20818036</t>
  </si>
  <si>
    <t>rosie_wang@mba.berkeley.edu</t>
  </si>
  <si>
    <t>Wantland</t>
  </si>
  <si>
    <t>Brandon</t>
  </si>
  <si>
    <t>21235594</t>
  </si>
  <si>
    <t>brandon_wantland@mba.berkeley.edu</t>
  </si>
  <si>
    <t>Woods</t>
  </si>
  <si>
    <t>Carlo</t>
  </si>
  <si>
    <t>20823744</t>
  </si>
  <si>
    <t>carlo_woods@mba.berkeley.edu</t>
  </si>
  <si>
    <t>Zimmermann</t>
  </si>
  <si>
    <t>Katherine</t>
  </si>
  <si>
    <t>Kate</t>
  </si>
  <si>
    <t>21238014</t>
  </si>
  <si>
    <t>kate_zimmermann@mba.berkeley.edu</t>
  </si>
  <si>
    <t xml:space="preserve"> Rachel Richardson </t>
  </si>
  <si>
    <t>christopher.a.giles</t>
  </si>
  <si>
    <t>Dan Mulhern</t>
  </si>
  <si>
    <t>Evan Elliot;</t>
  </si>
  <si>
    <t xml:space="preserve"> Kurt Beyer</t>
  </si>
  <si>
    <t>Donna Seaward</t>
  </si>
  <si>
    <t>Randolph Wedding</t>
  </si>
  <si>
    <t xml:space="preserve"> Susan T. Cheng</t>
  </si>
  <si>
    <t>Yaniv Konchitchki</t>
  </si>
  <si>
    <t xml:space="preserve">  paul_jansen </t>
  </si>
  <si>
    <t xml:space="preserve">Peter Goodson </t>
  </si>
  <si>
    <t>Janet Watson</t>
  </si>
  <si>
    <t>Teddy Zmrhal</t>
  </si>
  <si>
    <t>Peter Molloy</t>
  </si>
  <si>
    <t>Erika Walker</t>
  </si>
  <si>
    <t xml:space="preserve">  Andre Marquis</t>
  </si>
  <si>
    <t>Adam Berman</t>
  </si>
  <si>
    <t>Clayton Critcher</t>
  </si>
  <si>
    <t>Nydia MacGregor</t>
  </si>
  <si>
    <t>Francois Christen</t>
  </si>
  <si>
    <t>Ethan Namvar</t>
  </si>
  <si>
    <t>Frank Schultz</t>
  </si>
  <si>
    <t>Jill Erbland</t>
  </si>
  <si>
    <t xml:space="preserve"> Jeffrey Bohn</t>
  </si>
  <si>
    <t>Michael Katz</t>
  </si>
  <si>
    <t>Omar Romero Hernandez</t>
  </si>
  <si>
    <t>Dave Rochlin</t>
  </si>
  <si>
    <t>Richard George</t>
  </si>
  <si>
    <t>Tiffany Rasmussen</t>
  </si>
  <si>
    <t>Timothy Dayonot</t>
  </si>
  <si>
    <t xml:space="preserve">Angela Dawn White </t>
  </si>
  <si>
    <t xml:space="preserve"> Jenny Herbert Creek</t>
  </si>
  <si>
    <t>Wasim Azhar;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</si>
</sst>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7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vertical="center" wrapText="1"/>
      <protection/>
    </xf>
    <xf numFmtId="0" fontId="41" fillId="0" borderId="11" xfId="0" applyFont="1" applyFill="1" applyBorder="1" applyAlignment="1" applyProtection="1">
      <alignment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1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41" fillId="0" borderId="11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9.00390625" style="0" customWidth="1"/>
    <col min="2" max="2" width="7.7109375" style="0" customWidth="1"/>
    <col min="3" max="3" width="76.00390625" style="0" customWidth="1"/>
  </cols>
  <sheetData>
    <row r="1" ht="27.75">
      <c r="A1" s="5" t="s">
        <v>23</v>
      </c>
    </row>
    <row r="2" ht="24.75">
      <c r="A2" s="6" t="s">
        <v>25</v>
      </c>
    </row>
    <row r="3" ht="22.5">
      <c r="A3" s="7"/>
    </row>
    <row r="4" ht="22.5">
      <c r="A4" s="7"/>
    </row>
    <row r="8" spans="1:3" ht="90">
      <c r="A8" s="9">
        <f ca="1">1+ROUNDUP(oski!Count*RAND(),0)</f>
        <v>9</v>
      </c>
      <c r="B8" s="9">
        <f ca="1">INDIRECT(CONCATENATE("oski!C",A8))</f>
        <v>0</v>
      </c>
      <c r="C8" s="9" t="str">
        <f ca="1">INDIRECT(CONCATENATE("oski!a",A8))</f>
        <v> Susan T. Cheng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4.28125" style="0" customWidth="1"/>
    <col min="2" max="2" width="71.28125" style="0" customWidth="1"/>
    <col min="3" max="3" width="77.57421875" style="0" customWidth="1"/>
  </cols>
  <sheetData>
    <row r="1" ht="27.75">
      <c r="A1" s="5" t="s">
        <v>23</v>
      </c>
    </row>
    <row r="2" ht="24.75">
      <c r="A2" s="6" t="s">
        <v>26</v>
      </c>
    </row>
    <row r="3" ht="22.5">
      <c r="A3" s="7"/>
    </row>
    <row r="4" ht="22.5">
      <c r="A4" s="7"/>
    </row>
    <row r="8" spans="1:3" ht="90">
      <c r="A8" s="9">
        <f ca="1">1+ROUNDUP(axe!Count*RAND(),0)</f>
        <v>30</v>
      </c>
      <c r="B8" s="9" t="str">
        <f ca="1">INDIRECT(CONCATENATE("axe!C",A8))</f>
        <v>Jonas</v>
      </c>
      <c r="C8" s="9" t="str">
        <f ca="1">INDIRECT(CONCATENATE("axe!a",A8))</f>
        <v>Laucys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A2" sqref="A2:A35"/>
    </sheetView>
  </sheetViews>
  <sheetFormatPr defaultColWidth="9.140625" defaultRowHeight="12.75"/>
  <cols>
    <col min="1" max="1" width="20.140625" style="0" customWidth="1"/>
    <col min="2" max="2" width="14.00390625" style="0" customWidth="1"/>
    <col min="3" max="3" width="17.421875" style="0" customWidth="1"/>
    <col min="4" max="4" width="11.57421875" style="0" customWidth="1"/>
    <col min="5" max="5" width="36.421875" style="0" customWidth="1"/>
    <col min="6" max="6" width="9.7109375" style="0" customWidth="1"/>
    <col min="7" max="7" width="12.00390625" style="0" customWidth="1"/>
    <col min="8" max="8" width="14.00390625" style="0" customWidth="1"/>
  </cols>
  <sheetData>
    <row r="1" spans="1:8" ht="14.25">
      <c r="A1" s="1" t="s">
        <v>0</v>
      </c>
      <c r="B1" s="1" t="s">
        <v>1</v>
      </c>
      <c r="C1" s="1" t="s">
        <v>2</v>
      </c>
      <c r="D1" s="4" t="s">
        <v>21</v>
      </c>
      <c r="E1" s="4" t="s">
        <v>22</v>
      </c>
      <c r="F1" s="1" t="s">
        <v>3</v>
      </c>
      <c r="G1" s="1" t="s">
        <v>4</v>
      </c>
      <c r="H1" s="1" t="s">
        <v>5</v>
      </c>
    </row>
    <row r="2" spans="1:8" ht="14.25">
      <c r="A2" s="12" t="s">
        <v>254</v>
      </c>
      <c r="B2" s="10"/>
      <c r="C2" s="10"/>
      <c r="D2" s="10"/>
      <c r="E2" s="10"/>
      <c r="F2" s="10"/>
      <c r="G2" s="10"/>
      <c r="H2" s="10"/>
    </row>
    <row r="3" spans="1:8" ht="14.25">
      <c r="A3" t="s">
        <v>255</v>
      </c>
      <c r="B3" s="10"/>
      <c r="C3" s="10"/>
      <c r="D3" s="10"/>
      <c r="E3" s="10"/>
      <c r="F3" s="10"/>
      <c r="G3" s="10"/>
      <c r="H3" s="10"/>
    </row>
    <row r="4" spans="1:8" ht="14.25">
      <c r="A4" t="s">
        <v>256</v>
      </c>
      <c r="B4" s="10"/>
      <c r="C4" s="10"/>
      <c r="D4" s="10"/>
      <c r="E4" s="10"/>
      <c r="F4" s="10"/>
      <c r="G4" s="10"/>
      <c r="H4" s="10"/>
    </row>
    <row r="5" spans="1:8" ht="14.25">
      <c r="A5" t="s">
        <v>257</v>
      </c>
      <c r="B5" s="10"/>
      <c r="C5" s="10"/>
      <c r="D5" s="10"/>
      <c r="E5" s="10"/>
      <c r="F5" s="10"/>
      <c r="G5" s="10"/>
      <c r="H5" s="10"/>
    </row>
    <row r="6" spans="1:8" ht="14.25">
      <c r="A6" t="s">
        <v>258</v>
      </c>
      <c r="B6" s="10"/>
      <c r="C6" s="10"/>
      <c r="D6" s="10"/>
      <c r="E6" s="10"/>
      <c r="F6" s="10"/>
      <c r="G6" s="10"/>
      <c r="H6" s="10"/>
    </row>
    <row r="7" spans="1:8" ht="14.25">
      <c r="A7" t="s">
        <v>259</v>
      </c>
      <c r="B7" s="10"/>
      <c r="C7" s="10"/>
      <c r="D7" s="10"/>
      <c r="E7" s="10"/>
      <c r="F7" s="10"/>
      <c r="G7" s="10"/>
      <c r="H7" s="10"/>
    </row>
    <row r="8" spans="1:8" ht="14.25">
      <c r="A8" t="s">
        <v>260</v>
      </c>
      <c r="B8" s="10"/>
      <c r="C8" s="10"/>
      <c r="D8" s="10"/>
      <c r="E8" s="10"/>
      <c r="F8" s="10"/>
      <c r="G8" s="10"/>
      <c r="H8" s="10"/>
    </row>
    <row r="9" spans="1:8" ht="14.25">
      <c r="A9" t="s">
        <v>261</v>
      </c>
      <c r="B9" s="10"/>
      <c r="C9" s="10"/>
      <c r="D9" s="10"/>
      <c r="E9" s="10"/>
      <c r="F9" s="10"/>
      <c r="G9" s="10"/>
      <c r="H9" s="10"/>
    </row>
    <row r="10" spans="1:8" ht="14.25">
      <c r="A10" t="s">
        <v>262</v>
      </c>
      <c r="B10" s="10"/>
      <c r="C10" s="10"/>
      <c r="D10" s="10"/>
      <c r="E10" s="10"/>
      <c r="F10" s="10"/>
      <c r="G10" s="10"/>
      <c r="H10" s="10"/>
    </row>
    <row r="11" spans="1:8" ht="14.25">
      <c r="A11" t="s">
        <v>263</v>
      </c>
      <c r="B11" s="10"/>
      <c r="C11" s="10"/>
      <c r="D11" s="10"/>
      <c r="E11" s="10"/>
      <c r="F11" s="10"/>
      <c r="G11" s="10"/>
      <c r="H11" s="10"/>
    </row>
    <row r="12" spans="1:8" ht="14.25">
      <c r="A12" t="s">
        <v>264</v>
      </c>
      <c r="B12" s="10"/>
      <c r="C12" s="10"/>
      <c r="D12" s="10"/>
      <c r="E12" s="10"/>
      <c r="F12" s="10"/>
      <c r="G12" s="10"/>
      <c r="H12" s="10"/>
    </row>
    <row r="13" spans="1:8" ht="14.25">
      <c r="A13" t="s">
        <v>265</v>
      </c>
      <c r="B13" s="10"/>
      <c r="C13" s="10"/>
      <c r="D13" s="10"/>
      <c r="E13" s="10"/>
      <c r="F13" s="10"/>
      <c r="G13" s="10"/>
      <c r="H13" s="10"/>
    </row>
    <row r="14" spans="1:8" ht="14.25">
      <c r="A14" t="s">
        <v>266</v>
      </c>
      <c r="B14" s="10"/>
      <c r="C14" s="10"/>
      <c r="D14" s="10"/>
      <c r="E14" s="10"/>
      <c r="F14" s="10"/>
      <c r="G14" s="10"/>
      <c r="H14" s="10"/>
    </row>
    <row r="15" spans="1:8" ht="14.25">
      <c r="A15" t="s">
        <v>267</v>
      </c>
      <c r="B15" s="10"/>
      <c r="C15" s="10"/>
      <c r="D15" s="10"/>
      <c r="E15" s="10"/>
      <c r="F15" s="10"/>
      <c r="G15" s="10"/>
      <c r="H15" s="10"/>
    </row>
    <row r="16" spans="1:8" ht="14.25">
      <c r="A16" t="s">
        <v>268</v>
      </c>
      <c r="B16" s="10"/>
      <c r="C16" s="10"/>
      <c r="D16" s="10"/>
      <c r="E16" s="10"/>
      <c r="F16" s="10"/>
      <c r="G16" s="10"/>
      <c r="H16" s="10"/>
    </row>
    <row r="17" spans="1:8" ht="14.25">
      <c r="A17" t="s">
        <v>269</v>
      </c>
      <c r="B17" s="10"/>
      <c r="C17" s="10"/>
      <c r="D17" s="10"/>
      <c r="E17" s="10"/>
      <c r="F17" s="10"/>
      <c r="G17" s="10"/>
      <c r="H17" s="10"/>
    </row>
    <row r="18" spans="1:8" ht="14.25">
      <c r="A18" t="s">
        <v>270</v>
      </c>
      <c r="B18" s="10"/>
      <c r="C18" s="10"/>
      <c r="D18" s="10"/>
      <c r="E18" s="10"/>
      <c r="F18" s="10"/>
      <c r="G18" s="10"/>
      <c r="H18" s="10"/>
    </row>
    <row r="19" spans="1:8" ht="14.25">
      <c r="A19" t="s">
        <v>271</v>
      </c>
      <c r="B19" s="10"/>
      <c r="C19" s="10"/>
      <c r="D19" s="10"/>
      <c r="E19" s="10"/>
      <c r="F19" s="10"/>
      <c r="G19" s="10"/>
      <c r="H19" s="10"/>
    </row>
    <row r="20" spans="1:8" ht="14.25">
      <c r="A20" t="s">
        <v>272</v>
      </c>
      <c r="B20" s="10"/>
      <c r="C20" s="10"/>
      <c r="D20" s="10"/>
      <c r="E20" s="10"/>
      <c r="F20" s="10"/>
      <c r="G20" s="10"/>
      <c r="H20" s="10"/>
    </row>
    <row r="21" spans="1:8" ht="14.25">
      <c r="A21" t="s">
        <v>273</v>
      </c>
      <c r="B21" s="10"/>
      <c r="C21" s="10"/>
      <c r="D21" s="10"/>
      <c r="E21" s="10"/>
      <c r="F21" s="10"/>
      <c r="G21" s="10"/>
      <c r="H21" s="10"/>
    </row>
    <row r="22" spans="1:8" ht="14.25">
      <c r="A22" t="s">
        <v>274</v>
      </c>
      <c r="B22" s="10"/>
      <c r="C22" s="10"/>
      <c r="D22" s="10"/>
      <c r="E22" s="10"/>
      <c r="F22" s="10"/>
      <c r="G22" s="10"/>
      <c r="H22" s="10"/>
    </row>
    <row r="23" spans="1:8" ht="14.25">
      <c r="A23" t="s">
        <v>275</v>
      </c>
      <c r="B23" s="10"/>
      <c r="C23" s="10"/>
      <c r="D23" s="10"/>
      <c r="E23" s="10"/>
      <c r="F23" s="10"/>
      <c r="G23" s="10"/>
      <c r="H23" s="10"/>
    </row>
    <row r="24" spans="1:8" ht="14.25">
      <c r="A24" t="s">
        <v>276</v>
      </c>
      <c r="B24" s="10"/>
      <c r="C24" s="10"/>
      <c r="D24" s="10"/>
      <c r="E24" s="10"/>
      <c r="F24" s="10"/>
      <c r="G24" s="10"/>
      <c r="H24" s="10"/>
    </row>
    <row r="25" spans="1:8" ht="14.25">
      <c r="A25" t="s">
        <v>277</v>
      </c>
      <c r="B25" s="10"/>
      <c r="C25" s="10"/>
      <c r="D25" s="10"/>
      <c r="E25" s="10"/>
      <c r="F25" s="10"/>
      <c r="G25" s="10"/>
      <c r="H25" s="10"/>
    </row>
    <row r="26" spans="1:8" ht="14.25">
      <c r="A26" t="s">
        <v>278</v>
      </c>
      <c r="B26" s="10"/>
      <c r="C26" s="10"/>
      <c r="D26" s="10"/>
      <c r="E26" s="10"/>
      <c r="F26" s="10"/>
      <c r="G26" s="10"/>
      <c r="H26" s="10"/>
    </row>
    <row r="27" spans="1:8" ht="14.25">
      <c r="A27" t="s">
        <v>279</v>
      </c>
      <c r="B27" s="10"/>
      <c r="C27" s="10"/>
      <c r="D27" s="10"/>
      <c r="E27" s="10"/>
      <c r="F27" s="10"/>
      <c r="G27" s="10"/>
      <c r="H27" s="10"/>
    </row>
    <row r="28" spans="1:8" ht="14.25">
      <c r="A28" t="s">
        <v>280</v>
      </c>
      <c r="B28" s="10"/>
      <c r="C28" s="10"/>
      <c r="D28" s="10"/>
      <c r="E28" s="10"/>
      <c r="F28" s="10"/>
      <c r="G28" s="10"/>
      <c r="H28" s="10"/>
    </row>
    <row r="29" spans="1:8" ht="14.25">
      <c r="A29" t="s">
        <v>281</v>
      </c>
      <c r="B29" s="10"/>
      <c r="C29" s="10"/>
      <c r="D29" s="10"/>
      <c r="E29" s="10"/>
      <c r="F29" s="10"/>
      <c r="G29" s="10"/>
      <c r="H29" s="10"/>
    </row>
    <row r="30" spans="1:8" ht="14.25">
      <c r="A30" t="s">
        <v>282</v>
      </c>
      <c r="B30" s="10"/>
      <c r="C30" s="10"/>
      <c r="D30" s="10"/>
      <c r="E30" s="10"/>
      <c r="F30" s="10"/>
      <c r="G30" s="10"/>
      <c r="H30" s="10"/>
    </row>
    <row r="31" spans="1:8" ht="14.25">
      <c r="A31" t="s">
        <v>283</v>
      </c>
      <c r="B31" s="10"/>
      <c r="C31" s="10"/>
      <c r="D31" s="10"/>
      <c r="E31" s="10"/>
      <c r="F31" s="10"/>
      <c r="G31" s="10"/>
      <c r="H31" s="10"/>
    </row>
    <row r="32" spans="1:8" ht="14.25">
      <c r="A32" t="s">
        <v>284</v>
      </c>
      <c r="B32" s="10"/>
      <c r="C32" s="10"/>
      <c r="D32" s="10"/>
      <c r="E32" s="10"/>
      <c r="F32" s="10"/>
      <c r="G32" s="10"/>
      <c r="H32" s="10"/>
    </row>
    <row r="33" spans="1:8" ht="14.25">
      <c r="A33" t="s">
        <v>285</v>
      </c>
      <c r="B33" s="10"/>
      <c r="C33" s="10"/>
      <c r="D33" s="10"/>
      <c r="E33" s="10"/>
      <c r="F33" s="10"/>
      <c r="G33" s="10"/>
      <c r="H33" s="10"/>
    </row>
    <row r="34" spans="1:8" ht="14.25">
      <c r="A34" t="s">
        <v>272</v>
      </c>
      <c r="B34" s="10"/>
      <c r="C34" s="10"/>
      <c r="D34" s="10"/>
      <c r="E34" s="10"/>
      <c r="F34" s="10"/>
      <c r="G34" s="10"/>
      <c r="H34" s="10"/>
    </row>
    <row r="35" spans="1:8" ht="14.25">
      <c r="A35" t="s">
        <v>286</v>
      </c>
      <c r="B35" s="10"/>
      <c r="C35" s="10"/>
      <c r="D35" s="10"/>
      <c r="E35" s="10"/>
      <c r="F35" s="10"/>
      <c r="G35" s="10"/>
      <c r="H35" s="10"/>
    </row>
    <row r="36" spans="1:8" ht="14.25">
      <c r="A36" s="11"/>
      <c r="B36" s="10"/>
      <c r="C36" s="10"/>
      <c r="D36" s="10"/>
      <c r="E36" s="10"/>
      <c r="F36" s="10"/>
      <c r="G36" s="10"/>
      <c r="H36" s="10"/>
    </row>
    <row r="37" spans="1:8" ht="14.25">
      <c r="A37" s="11"/>
      <c r="B37" s="10"/>
      <c r="C37" s="10"/>
      <c r="D37" s="10"/>
      <c r="E37" s="10"/>
      <c r="F37" s="10"/>
      <c r="G37" s="10"/>
      <c r="H37" s="10"/>
    </row>
    <row r="38" spans="1:8" ht="14.25">
      <c r="A38" s="11"/>
      <c r="B38" s="10"/>
      <c r="C38" s="10"/>
      <c r="D38" s="10"/>
      <c r="E38" s="10"/>
      <c r="F38" s="10"/>
      <c r="G38" s="10"/>
      <c r="H38" s="10"/>
    </row>
    <row r="39" spans="1:8" ht="14.25">
      <c r="A39" s="11"/>
      <c r="B39" s="10"/>
      <c r="C39" s="10"/>
      <c r="D39" s="10"/>
      <c r="E39" s="10"/>
      <c r="F39" s="10"/>
      <c r="G39" s="10"/>
      <c r="H39" s="10"/>
    </row>
    <row r="40" spans="1:8" ht="14.25">
      <c r="A40" s="11"/>
      <c r="B40" s="10"/>
      <c r="C40" s="10"/>
      <c r="D40" s="10"/>
      <c r="E40" s="10"/>
      <c r="F40" s="10"/>
      <c r="G40" s="10"/>
      <c r="H40" s="10"/>
    </row>
    <row r="41" spans="1:8" ht="14.25">
      <c r="A41" s="11"/>
      <c r="B41" s="10"/>
      <c r="C41" s="10"/>
      <c r="D41" s="10"/>
      <c r="E41" s="10"/>
      <c r="F41" s="10"/>
      <c r="G41" s="10"/>
      <c r="H41" s="10"/>
    </row>
    <row r="42" spans="1:8" ht="14.25">
      <c r="A42" s="11"/>
      <c r="B42" s="10"/>
      <c r="C42" s="10"/>
      <c r="D42" s="10"/>
      <c r="E42" s="10"/>
      <c r="F42" s="10"/>
      <c r="G42" s="10"/>
      <c r="H42" s="10"/>
    </row>
    <row r="43" spans="1:8" ht="14.25">
      <c r="A43" s="11"/>
      <c r="B43" s="10"/>
      <c r="C43" s="10"/>
      <c r="D43" s="10"/>
      <c r="E43" s="10"/>
      <c r="F43" s="10"/>
      <c r="G43" s="10"/>
      <c r="H43" s="10"/>
    </row>
    <row r="44" spans="1:8" ht="14.25">
      <c r="A44" s="11"/>
      <c r="B44" s="10"/>
      <c r="C44" s="10"/>
      <c r="D44" s="10"/>
      <c r="E44" s="10"/>
      <c r="F44" s="10"/>
      <c r="G44" s="10"/>
      <c r="H44" s="10"/>
    </row>
    <row r="45" spans="1:8" ht="14.25">
      <c r="A45" s="11"/>
      <c r="B45" s="10"/>
      <c r="C45" s="10"/>
      <c r="D45" s="10"/>
      <c r="E45" s="10"/>
      <c r="F45" s="10"/>
      <c r="G45" s="10"/>
      <c r="H45" s="10"/>
    </row>
    <row r="46" spans="1:8" ht="14.25">
      <c r="A46" s="11"/>
      <c r="B46" s="10"/>
      <c r="C46" s="10"/>
      <c r="D46" s="10"/>
      <c r="E46" s="10"/>
      <c r="F46" s="10"/>
      <c r="G46" s="10"/>
      <c r="H46" s="10"/>
    </row>
    <row r="47" spans="1:8" ht="14.25">
      <c r="A47" s="11"/>
      <c r="B47" s="10"/>
      <c r="C47" s="10"/>
      <c r="D47" s="10"/>
      <c r="E47" s="10"/>
      <c r="F47" s="10"/>
      <c r="G47" s="10"/>
      <c r="H47" s="10"/>
    </row>
    <row r="48" spans="1:8" ht="14.25">
      <c r="A48" s="11"/>
      <c r="B48" s="10"/>
      <c r="C48" s="10"/>
      <c r="D48" s="10"/>
      <c r="E48" s="10"/>
      <c r="F48" s="10"/>
      <c r="G48" s="10"/>
      <c r="H48" s="10"/>
    </row>
    <row r="49" spans="1:8" ht="14.25">
      <c r="A49" s="11"/>
      <c r="B49" s="10"/>
      <c r="C49" s="10"/>
      <c r="D49" s="10"/>
      <c r="E49" s="10"/>
      <c r="F49" s="10"/>
      <c r="G49" s="10"/>
      <c r="H49" s="10"/>
    </row>
    <row r="50" spans="1:8" ht="14.25">
      <c r="A50" s="11"/>
      <c r="B50" s="10"/>
      <c r="C50" s="10"/>
      <c r="D50" s="10"/>
      <c r="E50" s="10"/>
      <c r="F50" s="10"/>
      <c r="G50" s="10"/>
      <c r="H50" s="10"/>
    </row>
    <row r="51" spans="1:8" ht="14.25">
      <c r="A51" s="11"/>
      <c r="B51" s="10"/>
      <c r="C51" s="10"/>
      <c r="D51" s="10"/>
      <c r="E51" s="10"/>
      <c r="F51" s="10"/>
      <c r="G51" s="10"/>
      <c r="H51" s="10"/>
    </row>
    <row r="52" spans="1:8" ht="14.25">
      <c r="A52" s="11"/>
      <c r="B52" s="10"/>
      <c r="C52" s="10"/>
      <c r="D52" s="10"/>
      <c r="E52" s="10"/>
      <c r="F52" s="10"/>
      <c r="G52" s="10"/>
      <c r="H52" s="10"/>
    </row>
    <row r="53" spans="1:8" ht="14.25">
      <c r="A53" s="11"/>
      <c r="B53" s="10"/>
      <c r="C53" s="10"/>
      <c r="D53" s="10"/>
      <c r="E53" s="10"/>
      <c r="F53" s="10"/>
      <c r="G53" s="10"/>
      <c r="H53" s="10"/>
    </row>
    <row r="54" spans="1:8" ht="14.25">
      <c r="A54" s="11"/>
      <c r="B54" s="10"/>
      <c r="C54" s="10"/>
      <c r="D54" s="10"/>
      <c r="E54" s="10"/>
      <c r="F54" s="10"/>
      <c r="G54" s="10"/>
      <c r="H54" s="10"/>
    </row>
    <row r="55" spans="1:8" ht="14.25">
      <c r="A55" s="11"/>
      <c r="B55" s="2"/>
      <c r="C55" s="2"/>
      <c r="D55" s="2"/>
      <c r="E55" s="3"/>
      <c r="F55" s="2"/>
      <c r="G55" s="2"/>
      <c r="H55" s="2"/>
    </row>
    <row r="56" spans="1:8" ht="14.25">
      <c r="A56" s="11"/>
      <c r="B56" s="2"/>
      <c r="C56" s="2"/>
      <c r="D56" s="2"/>
      <c r="E56" s="3"/>
      <c r="F56" s="2"/>
      <c r="G56" s="2"/>
      <c r="H56" s="2"/>
    </row>
    <row r="57" spans="1:8" ht="14.25">
      <c r="A57" s="11"/>
      <c r="B57" s="2"/>
      <c r="C57" s="2"/>
      <c r="D57" s="2"/>
      <c r="E57" s="3"/>
      <c r="F57" s="2"/>
      <c r="G57" s="2"/>
      <c r="H57" s="2"/>
    </row>
    <row r="58" ht="12.75">
      <c r="A58" s="11"/>
    </row>
    <row r="59" spans="1:2" ht="12.75">
      <c r="A59" s="11"/>
      <c r="B59">
        <f>COUNTA(A2:A57)</f>
        <v>34</v>
      </c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40">
      <selection activeCell="A2" sqref="A2:H54"/>
    </sheetView>
  </sheetViews>
  <sheetFormatPr defaultColWidth="9.140625" defaultRowHeight="12.75"/>
  <cols>
    <col min="1" max="1" width="20.140625" style="0" customWidth="1"/>
    <col min="2" max="2" width="14.00390625" style="0" customWidth="1"/>
    <col min="3" max="3" width="17.421875" style="0" customWidth="1"/>
    <col min="4" max="4" width="11.57421875" style="0" customWidth="1"/>
    <col min="5" max="5" width="36.421875" style="0" customWidth="1"/>
    <col min="6" max="6" width="9.7109375" style="0" customWidth="1"/>
    <col min="7" max="7" width="12.00390625" style="0" customWidth="1"/>
    <col min="8" max="8" width="14.00390625" style="0" customWidth="1"/>
  </cols>
  <sheetData>
    <row r="1" spans="1:8" ht="14.25">
      <c r="A1" s="1" t="s">
        <v>0</v>
      </c>
      <c r="B1" s="1" t="s">
        <v>1</v>
      </c>
      <c r="C1" s="1" t="s">
        <v>2</v>
      </c>
      <c r="D1" s="4" t="s">
        <v>21</v>
      </c>
      <c r="E1" s="4" t="s">
        <v>22</v>
      </c>
      <c r="F1" s="1" t="s">
        <v>3</v>
      </c>
      <c r="G1" s="1" t="s">
        <v>4</v>
      </c>
      <c r="H1" s="1" t="s">
        <v>5</v>
      </c>
    </row>
    <row r="2" spans="1:8" ht="14.25">
      <c r="A2" s="10" t="s">
        <v>27</v>
      </c>
      <c r="B2" s="10" t="s">
        <v>28</v>
      </c>
      <c r="C2" s="10" t="s">
        <v>29</v>
      </c>
      <c r="D2" s="10" t="s">
        <v>30</v>
      </c>
      <c r="E2" s="10" t="s">
        <v>31</v>
      </c>
      <c r="F2" s="10" t="s">
        <v>32</v>
      </c>
      <c r="G2" s="10" t="s">
        <v>33</v>
      </c>
      <c r="H2" s="10" t="s">
        <v>34</v>
      </c>
    </row>
    <row r="3" spans="1:8" ht="14.25">
      <c r="A3" s="10" t="s">
        <v>35</v>
      </c>
      <c r="B3" s="10" t="s">
        <v>36</v>
      </c>
      <c r="C3" s="10" t="s">
        <v>36</v>
      </c>
      <c r="D3" s="10" t="s">
        <v>37</v>
      </c>
      <c r="E3" s="10" t="s">
        <v>38</v>
      </c>
      <c r="F3" s="10" t="s">
        <v>32</v>
      </c>
      <c r="G3" s="10" t="s">
        <v>39</v>
      </c>
      <c r="H3" s="10" t="s">
        <v>40</v>
      </c>
    </row>
    <row r="4" spans="1:8" ht="14.25">
      <c r="A4" s="10" t="s">
        <v>41</v>
      </c>
      <c r="B4" s="10" t="s">
        <v>42</v>
      </c>
      <c r="C4" s="10" t="s">
        <v>42</v>
      </c>
      <c r="D4" s="10" t="s">
        <v>43</v>
      </c>
      <c r="E4" s="10" t="s">
        <v>44</v>
      </c>
      <c r="F4" s="10" t="s">
        <v>32</v>
      </c>
      <c r="G4" s="10" t="s">
        <v>33</v>
      </c>
      <c r="H4" s="10" t="s">
        <v>34</v>
      </c>
    </row>
    <row r="5" spans="1:8" ht="28.5">
      <c r="A5" s="10" t="s">
        <v>45</v>
      </c>
      <c r="B5" s="10" t="s">
        <v>46</v>
      </c>
      <c r="C5" s="10" t="s">
        <v>46</v>
      </c>
      <c r="D5" s="10" t="s">
        <v>47</v>
      </c>
      <c r="E5" s="10" t="s">
        <v>48</v>
      </c>
      <c r="F5" s="10" t="s">
        <v>32</v>
      </c>
      <c r="G5" s="10" t="s">
        <v>49</v>
      </c>
      <c r="H5" s="10" t="s">
        <v>50</v>
      </c>
    </row>
    <row r="6" spans="1:8" ht="14.25">
      <c r="A6" s="10" t="s">
        <v>51</v>
      </c>
      <c r="B6" s="10" t="s">
        <v>52</v>
      </c>
      <c r="C6" s="10" t="s">
        <v>52</v>
      </c>
      <c r="D6" s="10" t="s">
        <v>53</v>
      </c>
      <c r="E6" s="10" t="s">
        <v>54</v>
      </c>
      <c r="F6" s="10" t="s">
        <v>32</v>
      </c>
      <c r="G6" s="10" t="s">
        <v>55</v>
      </c>
      <c r="H6" s="10" t="s">
        <v>56</v>
      </c>
    </row>
    <row r="7" spans="1:8" ht="14.25">
      <c r="A7" s="10" t="s">
        <v>7</v>
      </c>
      <c r="B7" s="10" t="s">
        <v>57</v>
      </c>
      <c r="C7" s="10" t="s">
        <v>57</v>
      </c>
      <c r="D7" s="10" t="s">
        <v>58</v>
      </c>
      <c r="E7" s="10" t="s">
        <v>59</v>
      </c>
      <c r="F7" s="10" t="s">
        <v>32</v>
      </c>
      <c r="G7" s="10" t="s">
        <v>60</v>
      </c>
      <c r="H7" s="10" t="s">
        <v>56</v>
      </c>
    </row>
    <row r="8" spans="1:8" ht="14.25">
      <c r="A8" s="10" t="s">
        <v>7</v>
      </c>
      <c r="B8" s="10" t="s">
        <v>61</v>
      </c>
      <c r="C8" s="10" t="s">
        <v>62</v>
      </c>
      <c r="D8" s="10" t="s">
        <v>63</v>
      </c>
      <c r="E8" s="10" t="s">
        <v>64</v>
      </c>
      <c r="F8" s="10" t="s">
        <v>32</v>
      </c>
      <c r="G8" s="10" t="s">
        <v>65</v>
      </c>
      <c r="H8" s="10" t="s">
        <v>34</v>
      </c>
    </row>
    <row r="9" spans="1:8" ht="14.25">
      <c r="A9" s="10" t="s">
        <v>66</v>
      </c>
      <c r="B9" s="10" t="s">
        <v>67</v>
      </c>
      <c r="C9" s="10" t="s">
        <v>67</v>
      </c>
      <c r="D9" s="10" t="s">
        <v>68</v>
      </c>
      <c r="E9" s="10" t="s">
        <v>69</v>
      </c>
      <c r="F9" s="10" t="s">
        <v>32</v>
      </c>
      <c r="G9" s="10" t="s">
        <v>70</v>
      </c>
      <c r="H9" s="10" t="s">
        <v>40</v>
      </c>
    </row>
    <row r="10" spans="1:8" ht="14.25">
      <c r="A10" s="10" t="s">
        <v>71</v>
      </c>
      <c r="B10" s="10" t="s">
        <v>72</v>
      </c>
      <c r="C10" s="10" t="s">
        <v>72</v>
      </c>
      <c r="D10" s="10" t="s">
        <v>73</v>
      </c>
      <c r="E10" s="10" t="s">
        <v>74</v>
      </c>
      <c r="F10" s="10" t="s">
        <v>32</v>
      </c>
      <c r="G10" s="10" t="s">
        <v>75</v>
      </c>
      <c r="H10" s="10" t="s">
        <v>50</v>
      </c>
    </row>
    <row r="11" spans="1:8" ht="14.25">
      <c r="A11" s="10" t="s">
        <v>76</v>
      </c>
      <c r="B11" s="10" t="s">
        <v>77</v>
      </c>
      <c r="C11" s="10" t="s">
        <v>77</v>
      </c>
      <c r="D11" s="10" t="s">
        <v>78</v>
      </c>
      <c r="E11" s="10" t="s">
        <v>79</v>
      </c>
      <c r="F11" s="10" t="s">
        <v>32</v>
      </c>
      <c r="G11" s="10" t="s">
        <v>39</v>
      </c>
      <c r="H11" s="10" t="s">
        <v>40</v>
      </c>
    </row>
    <row r="12" spans="1:8" ht="14.25">
      <c r="A12" s="10" t="s">
        <v>80</v>
      </c>
      <c r="B12" s="10" t="s">
        <v>81</v>
      </c>
      <c r="C12" s="10" t="s">
        <v>82</v>
      </c>
      <c r="D12" s="10" t="s">
        <v>83</v>
      </c>
      <c r="E12" s="10" t="s">
        <v>84</v>
      </c>
      <c r="F12" s="10" t="s">
        <v>32</v>
      </c>
      <c r="G12" s="10" t="s">
        <v>85</v>
      </c>
      <c r="H12" s="10" t="s">
        <v>86</v>
      </c>
    </row>
    <row r="13" spans="1:8" ht="14.25">
      <c r="A13" s="10" t="s">
        <v>87</v>
      </c>
      <c r="B13" s="10" t="s">
        <v>9</v>
      </c>
      <c r="C13" s="10" t="s">
        <v>9</v>
      </c>
      <c r="D13" s="10" t="s">
        <v>88</v>
      </c>
      <c r="E13" s="10" t="s">
        <v>89</v>
      </c>
      <c r="F13" s="10" t="s">
        <v>32</v>
      </c>
      <c r="G13" s="10" t="s">
        <v>90</v>
      </c>
      <c r="H13" s="10" t="s">
        <v>86</v>
      </c>
    </row>
    <row r="14" spans="1:8" ht="14.25">
      <c r="A14" s="10" t="s">
        <v>91</v>
      </c>
      <c r="B14" s="10" t="s">
        <v>11</v>
      </c>
      <c r="C14" s="10" t="s">
        <v>11</v>
      </c>
      <c r="D14" s="10" t="s">
        <v>92</v>
      </c>
      <c r="E14" s="10" t="s">
        <v>93</v>
      </c>
      <c r="F14" s="10" t="s">
        <v>32</v>
      </c>
      <c r="G14" s="10" t="s">
        <v>85</v>
      </c>
      <c r="H14" s="10" t="s">
        <v>86</v>
      </c>
    </row>
    <row r="15" spans="1:8" ht="14.25">
      <c r="A15" s="10" t="s">
        <v>94</v>
      </c>
      <c r="B15" s="10" t="s">
        <v>95</v>
      </c>
      <c r="C15" s="10" t="s">
        <v>95</v>
      </c>
      <c r="D15" s="10" t="s">
        <v>96</v>
      </c>
      <c r="E15" s="10" t="s">
        <v>97</v>
      </c>
      <c r="F15" s="10" t="s">
        <v>32</v>
      </c>
      <c r="G15" s="10" t="s">
        <v>90</v>
      </c>
      <c r="H15" s="10" t="s">
        <v>86</v>
      </c>
    </row>
    <row r="16" spans="1:8" ht="14.25">
      <c r="A16" s="10" t="s">
        <v>98</v>
      </c>
      <c r="B16" s="10" t="s">
        <v>99</v>
      </c>
      <c r="C16" s="10" t="s">
        <v>99</v>
      </c>
      <c r="D16" s="10" t="s">
        <v>100</v>
      </c>
      <c r="E16" s="10" t="s">
        <v>101</v>
      </c>
      <c r="F16" s="10" t="s">
        <v>32</v>
      </c>
      <c r="G16" s="10" t="s">
        <v>49</v>
      </c>
      <c r="H16" s="10" t="s">
        <v>50</v>
      </c>
    </row>
    <row r="17" spans="1:8" ht="14.25">
      <c r="A17" s="10" t="s">
        <v>102</v>
      </c>
      <c r="B17" s="10" t="s">
        <v>14</v>
      </c>
      <c r="C17" s="10" t="s">
        <v>14</v>
      </c>
      <c r="D17" s="10" t="s">
        <v>103</v>
      </c>
      <c r="E17" s="10" t="s">
        <v>104</v>
      </c>
      <c r="F17" s="10" t="s">
        <v>32</v>
      </c>
      <c r="G17" s="10" t="s">
        <v>65</v>
      </c>
      <c r="H17" s="10" t="s">
        <v>34</v>
      </c>
    </row>
    <row r="18" spans="1:8" ht="14.25">
      <c r="A18" s="10" t="s">
        <v>105</v>
      </c>
      <c r="B18" s="10" t="s">
        <v>106</v>
      </c>
      <c r="C18" s="10" t="s">
        <v>106</v>
      </c>
      <c r="D18" s="10" t="s">
        <v>107</v>
      </c>
      <c r="E18" s="10" t="s">
        <v>108</v>
      </c>
      <c r="F18" s="10" t="s">
        <v>32</v>
      </c>
      <c r="G18" s="10" t="s">
        <v>49</v>
      </c>
      <c r="H18" s="10" t="s">
        <v>50</v>
      </c>
    </row>
    <row r="19" spans="1:8" ht="14.25">
      <c r="A19" s="10" t="s">
        <v>109</v>
      </c>
      <c r="B19" s="10" t="s">
        <v>12</v>
      </c>
      <c r="C19" s="10" t="s">
        <v>12</v>
      </c>
      <c r="D19" s="10" t="s">
        <v>110</v>
      </c>
      <c r="E19" s="10" t="s">
        <v>111</v>
      </c>
      <c r="F19" s="10" t="s">
        <v>32</v>
      </c>
      <c r="G19" s="10" t="s">
        <v>60</v>
      </c>
      <c r="H19" s="10" t="s">
        <v>56</v>
      </c>
    </row>
    <row r="20" spans="1:8" ht="14.25">
      <c r="A20" s="10" t="s">
        <v>112</v>
      </c>
      <c r="B20" s="10" t="s">
        <v>113</v>
      </c>
      <c r="C20" s="10" t="s">
        <v>113</v>
      </c>
      <c r="D20" s="10" t="s">
        <v>114</v>
      </c>
      <c r="E20" s="10" t="s">
        <v>115</v>
      </c>
      <c r="F20" s="10" t="s">
        <v>32</v>
      </c>
      <c r="G20" s="10" t="s">
        <v>33</v>
      </c>
      <c r="H20" s="10" t="s">
        <v>34</v>
      </c>
    </row>
    <row r="21" spans="1:8" ht="14.25">
      <c r="A21" s="10" t="s">
        <v>116</v>
      </c>
      <c r="B21" s="10" t="s">
        <v>16</v>
      </c>
      <c r="C21" s="10" t="s">
        <v>16</v>
      </c>
      <c r="D21" s="10" t="s">
        <v>117</v>
      </c>
      <c r="E21" s="10" t="s">
        <v>118</v>
      </c>
      <c r="F21" s="10" t="s">
        <v>32</v>
      </c>
      <c r="G21" s="10" t="s">
        <v>75</v>
      </c>
      <c r="H21" s="10" t="s">
        <v>50</v>
      </c>
    </row>
    <row r="22" spans="1:8" ht="28.5">
      <c r="A22" s="10" t="s">
        <v>119</v>
      </c>
      <c r="B22" s="10" t="s">
        <v>120</v>
      </c>
      <c r="C22" s="10" t="s">
        <v>120</v>
      </c>
      <c r="D22" s="10" t="s">
        <v>121</v>
      </c>
      <c r="E22" s="10" t="s">
        <v>122</v>
      </c>
      <c r="F22" s="10" t="s">
        <v>32</v>
      </c>
      <c r="G22" s="10" t="s">
        <v>49</v>
      </c>
      <c r="H22" s="10" t="s">
        <v>50</v>
      </c>
    </row>
    <row r="23" spans="1:8" ht="14.25">
      <c r="A23" s="10" t="s">
        <v>123</v>
      </c>
      <c r="B23" s="10" t="s">
        <v>124</v>
      </c>
      <c r="C23" s="10" t="s">
        <v>124</v>
      </c>
      <c r="D23" s="10" t="s">
        <v>125</v>
      </c>
      <c r="E23" s="10" t="s">
        <v>126</v>
      </c>
      <c r="F23" s="10" t="s">
        <v>32</v>
      </c>
      <c r="G23" s="10" t="s">
        <v>65</v>
      </c>
      <c r="H23" s="10" t="s">
        <v>34</v>
      </c>
    </row>
    <row r="24" spans="1:8" ht="14.25">
      <c r="A24" s="10" t="s">
        <v>127</v>
      </c>
      <c r="B24" s="10" t="s">
        <v>128</v>
      </c>
      <c r="C24" s="10" t="s">
        <v>128</v>
      </c>
      <c r="D24" s="10" t="s">
        <v>129</v>
      </c>
      <c r="E24" s="10" t="s">
        <v>130</v>
      </c>
      <c r="F24" s="10" t="s">
        <v>32</v>
      </c>
      <c r="G24" s="10" t="s">
        <v>75</v>
      </c>
      <c r="H24" s="10" t="s">
        <v>50</v>
      </c>
    </row>
    <row r="25" spans="1:8" ht="14.25">
      <c r="A25" s="10" t="s">
        <v>131</v>
      </c>
      <c r="B25" s="10" t="s">
        <v>132</v>
      </c>
      <c r="C25" s="10" t="s">
        <v>132</v>
      </c>
      <c r="D25" s="10" t="s">
        <v>133</v>
      </c>
      <c r="E25" s="10" t="s">
        <v>134</v>
      </c>
      <c r="F25" s="10" t="s">
        <v>32</v>
      </c>
      <c r="G25" s="10" t="s">
        <v>39</v>
      </c>
      <c r="H25" s="10" t="s">
        <v>40</v>
      </c>
    </row>
    <row r="26" spans="1:8" ht="14.25">
      <c r="A26" s="10" t="s">
        <v>135</v>
      </c>
      <c r="B26" s="10" t="s">
        <v>6</v>
      </c>
      <c r="C26" s="10" t="s">
        <v>136</v>
      </c>
      <c r="D26" s="10" t="s">
        <v>137</v>
      </c>
      <c r="E26" s="10" t="s">
        <v>138</v>
      </c>
      <c r="F26" s="10" t="s">
        <v>32</v>
      </c>
      <c r="G26" s="10" t="s">
        <v>60</v>
      </c>
      <c r="H26" s="10" t="s">
        <v>56</v>
      </c>
    </row>
    <row r="27" spans="1:8" ht="14.25">
      <c r="A27" s="10" t="s">
        <v>139</v>
      </c>
      <c r="B27" s="10" t="s">
        <v>140</v>
      </c>
      <c r="C27" s="10" t="s">
        <v>141</v>
      </c>
      <c r="D27" s="10" t="s">
        <v>142</v>
      </c>
      <c r="E27" s="10" t="s">
        <v>143</v>
      </c>
      <c r="F27" s="10" t="s">
        <v>32</v>
      </c>
      <c r="G27" s="10" t="s">
        <v>70</v>
      </c>
      <c r="H27" s="10" t="s">
        <v>40</v>
      </c>
    </row>
    <row r="28" spans="1:8" ht="14.25">
      <c r="A28" s="10" t="s">
        <v>144</v>
      </c>
      <c r="B28" s="10" t="s">
        <v>145</v>
      </c>
      <c r="C28" s="10" t="s">
        <v>145</v>
      </c>
      <c r="D28" s="10" t="s">
        <v>146</v>
      </c>
      <c r="E28" s="10" t="s">
        <v>147</v>
      </c>
      <c r="F28" s="10" t="s">
        <v>32</v>
      </c>
      <c r="G28" s="10" t="s">
        <v>55</v>
      </c>
      <c r="H28" s="10" t="s">
        <v>56</v>
      </c>
    </row>
    <row r="29" spans="1:8" ht="14.25">
      <c r="A29" s="10" t="s">
        <v>148</v>
      </c>
      <c r="B29" s="10" t="s">
        <v>149</v>
      </c>
      <c r="C29" s="10" t="s">
        <v>149</v>
      </c>
      <c r="D29" s="10" t="s">
        <v>150</v>
      </c>
      <c r="E29" s="10" t="s">
        <v>151</v>
      </c>
      <c r="F29" s="10" t="s">
        <v>32</v>
      </c>
      <c r="G29" s="10" t="s">
        <v>152</v>
      </c>
      <c r="H29" s="10" t="s">
        <v>153</v>
      </c>
    </row>
    <row r="30" spans="1:8" ht="14.25">
      <c r="A30" s="10" t="s">
        <v>154</v>
      </c>
      <c r="B30" s="10" t="s">
        <v>155</v>
      </c>
      <c r="C30" s="10" t="s">
        <v>155</v>
      </c>
      <c r="D30" s="10" t="s">
        <v>156</v>
      </c>
      <c r="E30" s="10" t="s">
        <v>157</v>
      </c>
      <c r="F30" s="10" t="s">
        <v>32</v>
      </c>
      <c r="G30" s="10" t="s">
        <v>75</v>
      </c>
      <c r="H30" s="10" t="s">
        <v>50</v>
      </c>
    </row>
    <row r="31" spans="1:8" ht="14.25">
      <c r="A31" s="10" t="s">
        <v>158</v>
      </c>
      <c r="B31" s="10" t="s">
        <v>8</v>
      </c>
      <c r="C31" s="10" t="s">
        <v>15</v>
      </c>
      <c r="D31" s="10" t="s">
        <v>159</v>
      </c>
      <c r="E31" s="10" t="s">
        <v>160</v>
      </c>
      <c r="F31" s="10" t="s">
        <v>32</v>
      </c>
      <c r="G31" s="10" t="s">
        <v>75</v>
      </c>
      <c r="H31" s="10" t="s">
        <v>50</v>
      </c>
    </row>
    <row r="32" spans="1:8" ht="14.25">
      <c r="A32" s="10" t="s">
        <v>161</v>
      </c>
      <c r="B32" s="10" t="s">
        <v>162</v>
      </c>
      <c r="C32" s="10" t="s">
        <v>163</v>
      </c>
      <c r="D32" s="10" t="s">
        <v>164</v>
      </c>
      <c r="E32" s="10" t="s">
        <v>165</v>
      </c>
      <c r="F32" s="10" t="s">
        <v>32</v>
      </c>
      <c r="G32" s="10" t="s">
        <v>70</v>
      </c>
      <c r="H32" s="10" t="s">
        <v>40</v>
      </c>
    </row>
    <row r="33" spans="1:8" ht="14.25">
      <c r="A33" s="10" t="s">
        <v>166</v>
      </c>
      <c r="B33" s="10" t="s">
        <v>167</v>
      </c>
      <c r="C33" s="10" t="s">
        <v>167</v>
      </c>
      <c r="D33" s="10" t="s">
        <v>168</v>
      </c>
      <c r="E33" s="10" t="s">
        <v>169</v>
      </c>
      <c r="F33" s="10" t="s">
        <v>32</v>
      </c>
      <c r="G33" s="10" t="s">
        <v>85</v>
      </c>
      <c r="H33" s="10" t="s">
        <v>86</v>
      </c>
    </row>
    <row r="34" spans="1:8" ht="14.25">
      <c r="A34" s="10" t="s">
        <v>170</v>
      </c>
      <c r="B34" s="10" t="s">
        <v>18</v>
      </c>
      <c r="C34" s="10" t="s">
        <v>13</v>
      </c>
      <c r="D34" s="10" t="s">
        <v>171</v>
      </c>
      <c r="E34" s="10" t="s">
        <v>172</v>
      </c>
      <c r="F34" s="10" t="s">
        <v>32</v>
      </c>
      <c r="G34" s="10" t="s">
        <v>173</v>
      </c>
      <c r="H34" s="10" t="s">
        <v>153</v>
      </c>
    </row>
    <row r="35" spans="1:8" ht="28.5">
      <c r="A35" s="10" t="s">
        <v>174</v>
      </c>
      <c r="B35" s="10" t="s">
        <v>175</v>
      </c>
      <c r="C35" s="10" t="s">
        <v>175</v>
      </c>
      <c r="D35" s="10" t="s">
        <v>176</v>
      </c>
      <c r="E35" s="10" t="s">
        <v>177</v>
      </c>
      <c r="F35" s="10" t="s">
        <v>32</v>
      </c>
      <c r="G35" s="10" t="s">
        <v>65</v>
      </c>
      <c r="H35" s="10" t="s">
        <v>34</v>
      </c>
    </row>
    <row r="36" spans="1:8" ht="14.25">
      <c r="A36" s="10" t="s">
        <v>178</v>
      </c>
      <c r="B36" s="10" t="s">
        <v>179</v>
      </c>
      <c r="C36" s="10" t="s">
        <v>179</v>
      </c>
      <c r="D36" s="10" t="s">
        <v>180</v>
      </c>
      <c r="E36" s="10" t="s">
        <v>181</v>
      </c>
      <c r="F36" s="10" t="s">
        <v>32</v>
      </c>
      <c r="G36" s="10" t="s">
        <v>152</v>
      </c>
      <c r="H36" s="10" t="s">
        <v>153</v>
      </c>
    </row>
    <row r="37" spans="1:8" ht="14.25">
      <c r="A37" s="10" t="s">
        <v>182</v>
      </c>
      <c r="B37" s="10" t="s">
        <v>183</v>
      </c>
      <c r="C37" s="10" t="s">
        <v>184</v>
      </c>
      <c r="D37" s="10" t="s">
        <v>185</v>
      </c>
      <c r="E37" s="10" t="s">
        <v>186</v>
      </c>
      <c r="F37" s="10" t="s">
        <v>32</v>
      </c>
      <c r="G37" s="10" t="s">
        <v>90</v>
      </c>
      <c r="H37" s="10" t="s">
        <v>86</v>
      </c>
    </row>
    <row r="38" spans="1:8" ht="14.25">
      <c r="A38" s="10" t="s">
        <v>187</v>
      </c>
      <c r="B38" s="10" t="s">
        <v>188</v>
      </c>
      <c r="C38" s="10" t="s">
        <v>188</v>
      </c>
      <c r="D38" s="10" t="s">
        <v>189</v>
      </c>
      <c r="E38" s="10" t="s">
        <v>190</v>
      </c>
      <c r="F38" s="10" t="s">
        <v>32</v>
      </c>
      <c r="G38" s="10" t="s">
        <v>152</v>
      </c>
      <c r="H38" s="10" t="s">
        <v>153</v>
      </c>
    </row>
    <row r="39" spans="1:8" ht="14.25">
      <c r="A39" s="10" t="s">
        <v>191</v>
      </c>
      <c r="B39" s="10" t="s">
        <v>17</v>
      </c>
      <c r="C39" s="10" t="s">
        <v>17</v>
      </c>
      <c r="D39" s="10" t="s">
        <v>192</v>
      </c>
      <c r="E39" s="10" t="s">
        <v>193</v>
      </c>
      <c r="F39" s="10" t="s">
        <v>32</v>
      </c>
      <c r="G39" s="10" t="s">
        <v>55</v>
      </c>
      <c r="H39" s="10" t="s">
        <v>56</v>
      </c>
    </row>
    <row r="40" spans="1:8" ht="14.25">
      <c r="A40" s="10" t="s">
        <v>194</v>
      </c>
      <c r="B40" s="10" t="s">
        <v>195</v>
      </c>
      <c r="C40" s="10" t="s">
        <v>195</v>
      </c>
      <c r="D40" s="10" t="s">
        <v>196</v>
      </c>
      <c r="E40" s="10" t="s">
        <v>197</v>
      </c>
      <c r="F40" s="10" t="s">
        <v>32</v>
      </c>
      <c r="G40" s="10" t="s">
        <v>85</v>
      </c>
      <c r="H40" s="10" t="s">
        <v>86</v>
      </c>
    </row>
    <row r="41" spans="1:8" ht="14.25">
      <c r="A41" s="10" t="s">
        <v>198</v>
      </c>
      <c r="B41" s="10" t="s">
        <v>199</v>
      </c>
      <c r="C41" s="10" t="s">
        <v>199</v>
      </c>
      <c r="D41" s="10" t="s">
        <v>200</v>
      </c>
      <c r="E41" s="10" t="s">
        <v>201</v>
      </c>
      <c r="F41" s="10" t="s">
        <v>32</v>
      </c>
      <c r="G41" s="10" t="s">
        <v>70</v>
      </c>
      <c r="H41" s="10" t="s">
        <v>40</v>
      </c>
    </row>
    <row r="42" spans="1:8" ht="14.25">
      <c r="A42" s="10" t="s">
        <v>202</v>
      </c>
      <c r="B42" s="10" t="s">
        <v>203</v>
      </c>
      <c r="C42" s="10" t="s">
        <v>203</v>
      </c>
      <c r="D42" s="10" t="s">
        <v>204</v>
      </c>
      <c r="E42" s="10" t="s">
        <v>205</v>
      </c>
      <c r="F42" s="10" t="s">
        <v>32</v>
      </c>
      <c r="G42" s="10" t="s">
        <v>173</v>
      </c>
      <c r="H42" s="10" t="s">
        <v>153</v>
      </c>
    </row>
    <row r="43" spans="1:8" ht="14.25">
      <c r="A43" s="10" t="s">
        <v>206</v>
      </c>
      <c r="B43" s="10" t="s">
        <v>207</v>
      </c>
      <c r="C43" s="10" t="s">
        <v>207</v>
      </c>
      <c r="D43" s="10" t="s">
        <v>208</v>
      </c>
      <c r="E43" s="10" t="s">
        <v>209</v>
      </c>
      <c r="F43" s="10" t="s">
        <v>32</v>
      </c>
      <c r="G43" s="10" t="s">
        <v>55</v>
      </c>
      <c r="H43" s="10" t="s">
        <v>56</v>
      </c>
    </row>
    <row r="44" spans="1:8" ht="14.25">
      <c r="A44" s="10" t="s">
        <v>210</v>
      </c>
      <c r="B44" s="10" t="s">
        <v>211</v>
      </c>
      <c r="C44" s="10" t="s">
        <v>211</v>
      </c>
      <c r="D44" s="10" t="s">
        <v>212</v>
      </c>
      <c r="E44" s="10" t="s">
        <v>213</v>
      </c>
      <c r="F44" s="10" t="s">
        <v>32</v>
      </c>
      <c r="G44" s="10" t="s">
        <v>60</v>
      </c>
      <c r="H44" s="10" t="s">
        <v>56</v>
      </c>
    </row>
    <row r="45" spans="1:8" ht="14.25">
      <c r="A45" s="10" t="s">
        <v>19</v>
      </c>
      <c r="B45" s="10" t="s">
        <v>214</v>
      </c>
      <c r="C45" s="10" t="s">
        <v>214</v>
      </c>
      <c r="D45" s="10" t="s">
        <v>215</v>
      </c>
      <c r="E45" s="10" t="s">
        <v>216</v>
      </c>
      <c r="F45" s="10" t="s">
        <v>32</v>
      </c>
      <c r="G45" s="10" t="s">
        <v>173</v>
      </c>
      <c r="H45" s="10" t="s">
        <v>153</v>
      </c>
    </row>
    <row r="46" spans="1:8" ht="14.25">
      <c r="A46" s="10" t="s">
        <v>217</v>
      </c>
      <c r="B46" s="10" t="s">
        <v>218</v>
      </c>
      <c r="C46" s="10" t="s">
        <v>218</v>
      </c>
      <c r="D46" s="10" t="s">
        <v>219</v>
      </c>
      <c r="E46" s="10" t="s">
        <v>220</v>
      </c>
      <c r="F46" s="10" t="s">
        <v>32</v>
      </c>
      <c r="G46" s="10" t="s">
        <v>152</v>
      </c>
      <c r="H46" s="10" t="s">
        <v>153</v>
      </c>
    </row>
    <row r="47" spans="1:8" ht="14.25">
      <c r="A47" s="10" t="s">
        <v>221</v>
      </c>
      <c r="B47" s="10" t="s">
        <v>222</v>
      </c>
      <c r="C47" s="10" t="s">
        <v>222</v>
      </c>
      <c r="D47" s="10" t="s">
        <v>223</v>
      </c>
      <c r="E47" s="10" t="s">
        <v>224</v>
      </c>
      <c r="F47" s="10" t="s">
        <v>32</v>
      </c>
      <c r="G47" s="10" t="s">
        <v>90</v>
      </c>
      <c r="H47" s="10" t="s">
        <v>86</v>
      </c>
    </row>
    <row r="48" spans="1:8" ht="14.25">
      <c r="A48" s="10" t="s">
        <v>225</v>
      </c>
      <c r="B48" s="10" t="s">
        <v>226</v>
      </c>
      <c r="C48" s="10" t="s">
        <v>227</v>
      </c>
      <c r="D48" s="10" t="s">
        <v>228</v>
      </c>
      <c r="E48" s="10" t="s">
        <v>229</v>
      </c>
      <c r="F48" s="10" t="s">
        <v>32</v>
      </c>
      <c r="G48" s="10" t="s">
        <v>152</v>
      </c>
      <c r="H48" s="10" t="s">
        <v>153</v>
      </c>
    </row>
    <row r="49" spans="1:8" ht="14.25">
      <c r="A49" s="10" t="s">
        <v>230</v>
      </c>
      <c r="B49" s="10" t="s">
        <v>231</v>
      </c>
      <c r="C49" s="10" t="s">
        <v>231</v>
      </c>
      <c r="D49" s="10" t="s">
        <v>232</v>
      </c>
      <c r="E49" s="10" t="s">
        <v>233</v>
      </c>
      <c r="F49" s="10" t="s">
        <v>32</v>
      </c>
      <c r="G49" s="10" t="s">
        <v>33</v>
      </c>
      <c r="H49" s="10" t="s">
        <v>34</v>
      </c>
    </row>
    <row r="50" spans="1:8" ht="14.25">
      <c r="A50" s="10" t="s">
        <v>234</v>
      </c>
      <c r="B50" s="10" t="s">
        <v>235</v>
      </c>
      <c r="C50" s="10" t="s">
        <v>235</v>
      </c>
      <c r="D50" s="10" t="s">
        <v>236</v>
      </c>
      <c r="E50" s="10" t="s">
        <v>237</v>
      </c>
      <c r="F50" s="10" t="s">
        <v>32</v>
      </c>
      <c r="G50" s="10" t="s">
        <v>173</v>
      </c>
      <c r="H50" s="10" t="s">
        <v>153</v>
      </c>
    </row>
    <row r="51" spans="1:8" ht="14.25">
      <c r="A51" s="10" t="s">
        <v>20</v>
      </c>
      <c r="B51" s="10" t="s">
        <v>238</v>
      </c>
      <c r="C51" s="10" t="s">
        <v>238</v>
      </c>
      <c r="D51" s="10" t="s">
        <v>239</v>
      </c>
      <c r="E51" s="10" t="s">
        <v>240</v>
      </c>
      <c r="F51" s="10" t="s">
        <v>32</v>
      </c>
      <c r="G51" s="10" t="s">
        <v>33</v>
      </c>
      <c r="H51" s="10" t="s">
        <v>34</v>
      </c>
    </row>
    <row r="52" spans="1:8" ht="28.5">
      <c r="A52" s="10" t="s">
        <v>241</v>
      </c>
      <c r="B52" s="10" t="s">
        <v>10</v>
      </c>
      <c r="C52" s="10" t="s">
        <v>242</v>
      </c>
      <c r="D52" s="10" t="s">
        <v>243</v>
      </c>
      <c r="E52" s="10" t="s">
        <v>244</v>
      </c>
      <c r="F52" s="10" t="s">
        <v>32</v>
      </c>
      <c r="G52" s="10" t="s">
        <v>70</v>
      </c>
      <c r="H52" s="10" t="s">
        <v>40</v>
      </c>
    </row>
    <row r="53" spans="1:8" ht="14.25">
      <c r="A53" s="10" t="s">
        <v>245</v>
      </c>
      <c r="B53" s="10" t="s">
        <v>246</v>
      </c>
      <c r="C53" s="10" t="s">
        <v>246</v>
      </c>
      <c r="D53" s="10" t="s">
        <v>247</v>
      </c>
      <c r="E53" s="10" t="s">
        <v>248</v>
      </c>
      <c r="F53" s="10" t="s">
        <v>32</v>
      </c>
      <c r="G53" s="10" t="s">
        <v>49</v>
      </c>
      <c r="H53" s="10" t="s">
        <v>50</v>
      </c>
    </row>
    <row r="54" spans="1:8" ht="28.5">
      <c r="A54" s="10" t="s">
        <v>249</v>
      </c>
      <c r="B54" s="10" t="s">
        <v>250</v>
      </c>
      <c r="C54" s="10" t="s">
        <v>251</v>
      </c>
      <c r="D54" s="10" t="s">
        <v>252</v>
      </c>
      <c r="E54" s="10" t="s">
        <v>253</v>
      </c>
      <c r="F54" s="10" t="s">
        <v>32</v>
      </c>
      <c r="G54" s="10" t="s">
        <v>55</v>
      </c>
      <c r="H54" s="10" t="s">
        <v>56</v>
      </c>
    </row>
    <row r="55" spans="1:8" ht="14.25">
      <c r="A55" s="3"/>
      <c r="B55" s="2"/>
      <c r="C55" s="2"/>
      <c r="D55" s="2"/>
      <c r="E55" s="3"/>
      <c r="F55" s="2"/>
      <c r="G55" s="2"/>
      <c r="H55" s="2"/>
    </row>
    <row r="56" spans="1:8" ht="14.25">
      <c r="A56" s="3"/>
      <c r="B56" s="2"/>
      <c r="C56" s="2"/>
      <c r="D56" s="2"/>
      <c r="E56" s="3"/>
      <c r="F56" s="2"/>
      <c r="G56" s="2"/>
      <c r="H56" s="2"/>
    </row>
    <row r="57" spans="1:8" ht="14.25">
      <c r="A57" s="3"/>
      <c r="B57" s="2"/>
      <c r="C57" s="2"/>
      <c r="D57" s="2"/>
      <c r="E57" s="3"/>
      <c r="F57" s="2"/>
      <c r="G57" s="2"/>
      <c r="H57" s="2"/>
    </row>
    <row r="59" spans="1:2" ht="14.25">
      <c r="A59" s="8" t="s">
        <v>24</v>
      </c>
      <c r="B59">
        <f>COUNTA(A2:A57)</f>
        <v>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Min Hwang</dc:creator>
  <cp:keywords/>
  <dc:description/>
  <cp:lastModifiedBy>sueg</cp:lastModifiedBy>
  <dcterms:created xsi:type="dcterms:W3CDTF">2009-10-19T23:16:49Z</dcterms:created>
  <dcterms:modified xsi:type="dcterms:W3CDTF">2011-07-28T14:33:37Z</dcterms:modified>
  <cp:category/>
  <cp:version/>
  <cp:contentType/>
  <cp:contentStatus/>
</cp:coreProperties>
</file>